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ROTARY\POINTS\"/>
    </mc:Choice>
  </mc:AlternateContent>
  <xr:revisionPtr revIDLastSave="0" documentId="13_ncr:1_{41ED9A46-BEE4-4B31-8F9F-5FC194FF16CD}" xr6:coauthVersionLast="46" xr6:coauthVersionMax="46" xr10:uidLastSave="{00000000-0000-0000-0000-000000000000}"/>
  <bookViews>
    <workbookView xWindow="28680" yWindow="-120" windowWidth="29040" windowHeight="15840" xr2:uid="{B100E975-81FA-4247-802D-AB7CCC4263F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1" l="1"/>
  <c r="C43" i="1"/>
</calcChain>
</file>

<file path=xl/sharedStrings.xml><?xml version="1.0" encoding="utf-8"?>
<sst xmlns="http://schemas.openxmlformats.org/spreadsheetml/2006/main" count="84" uniqueCount="80">
  <si>
    <t>1.  Enter your Club Name:</t>
  </si>
  <si>
    <t>2.  Enter your club’s points attained in each category (leave categories not attained as blanks).</t>
  </si>
  <si>
    <t>Objectives</t>
  </si>
  <si>
    <t>Value</t>
  </si>
  <si>
    <t>Attained</t>
  </si>
  <si>
    <t xml:space="preserve">Membership </t>
  </si>
  <si>
    <t>net gain 1 (counts double)</t>
  </si>
  <si>
    <t xml:space="preserve">Membership increase under 50 age </t>
  </si>
  <si>
    <t xml:space="preserve">Membership retention </t>
  </si>
  <si>
    <t>90% excluding business/personal move (counts double)</t>
  </si>
  <si>
    <t xml:space="preserve">Create new club </t>
  </si>
  <si>
    <t>net gain of 1</t>
  </si>
  <si>
    <t xml:space="preserve">Public image </t>
  </si>
  <si>
    <t>presence on face Book/Twitter/web page</t>
  </si>
  <si>
    <t xml:space="preserve">Interact </t>
  </si>
  <si>
    <t>start new or have existing club</t>
  </si>
  <si>
    <t xml:space="preserve">Rotaract </t>
  </si>
  <si>
    <t xml:space="preserve">Early Act </t>
  </si>
  <si>
    <t xml:space="preserve">Appoint Chairs </t>
  </si>
  <si>
    <t>Membership/Foundation/Public image/ Conference/Training</t>
  </si>
  <si>
    <t xml:space="preserve">Protect the environment </t>
  </si>
  <si>
    <t>1 project (counts double)</t>
  </si>
  <si>
    <t xml:space="preserve">Attend District Assembly </t>
  </si>
  <si>
    <t>5% of club</t>
  </si>
  <si>
    <t xml:space="preserve">Attend District Conference </t>
  </si>
  <si>
    <t>10% of Club (includes partners)</t>
  </si>
  <si>
    <t xml:space="preserve">Take a course at the Learning Center </t>
  </si>
  <si>
    <t xml:space="preserve">Club Members Attend RLI </t>
  </si>
  <si>
    <t>Small-1,  Medium-2, Large-3, X Large-4</t>
  </si>
  <si>
    <t xml:space="preserve">Club Members Attend RMB </t>
  </si>
  <si>
    <t xml:space="preserve">Participate on a District Committee </t>
  </si>
  <si>
    <t xml:space="preserve">Update strategic plan </t>
  </si>
  <si>
    <t>by 11/1/2021</t>
  </si>
  <si>
    <t xml:space="preserve">Every Rotarian every year (ERAY) </t>
  </si>
  <si>
    <t xml:space="preserve">Maintain per capita Annual Fund </t>
  </si>
  <si>
    <t xml:space="preserve">New Benefactor or Bequest member </t>
  </si>
  <si>
    <t>Small-1,  Medium/Large-2, X Large-3</t>
  </si>
  <si>
    <t xml:space="preserve">Polio efforts </t>
  </si>
  <si>
    <t>$10/member</t>
  </si>
  <si>
    <t xml:space="preserve">New PH Society Members </t>
  </si>
  <si>
    <t>Small/Medium-1   Large/X LargeL-2 (counts double)</t>
  </si>
  <si>
    <t xml:space="preserve">Apply for Global/District Grant </t>
  </si>
  <si>
    <t xml:space="preserve">Report Service activities </t>
  </si>
  <si>
    <t>Rotary Club Central</t>
  </si>
  <si>
    <t xml:space="preserve">Record Club Goals </t>
  </si>
  <si>
    <t>by 7/1/2021 in Rotary Club Central</t>
  </si>
  <si>
    <t xml:space="preserve">Nominate a Robert Stubbs and  Lee Arrendale Recipient </t>
  </si>
  <si>
    <t>by 1/31/2022 (Forms available on District Website)</t>
  </si>
  <si>
    <t xml:space="preserve">Update DACdb/My Rotary </t>
  </si>
  <si>
    <t>by 7/1/21</t>
  </si>
  <si>
    <t xml:space="preserve">Feed 10 Million </t>
  </si>
  <si>
    <t>Report to Zone/ Service activities</t>
  </si>
  <si>
    <t xml:space="preserve">CART </t>
  </si>
  <si>
    <t>$20/per member</t>
  </si>
  <si>
    <t xml:space="preserve">RYLA </t>
  </si>
  <si>
    <t>Sponsor a student</t>
  </si>
  <si>
    <t xml:space="preserve">GRSP </t>
  </si>
  <si>
    <t>Sponsor or Co-Sponsor</t>
  </si>
  <si>
    <t xml:space="preserve">Laws of Life </t>
  </si>
  <si>
    <t>Sponsor a school</t>
  </si>
  <si>
    <t>Total Objectives Achieved</t>
  </si>
  <si>
    <t>Gold                    Achieve 20 of 32 Objectives</t>
  </si>
  <si>
    <t>Silver                  Achieve 16 of 32 Objectives</t>
  </si>
  <si>
    <t>Bronze                Achieve 12 of 32 Objectives</t>
  </si>
  <si>
    <t>- Public Image Awards determined by Public Image Committee</t>
  </si>
  <si>
    <t>- Save The Environment Awards (by club size)</t>
  </si>
  <si>
    <t>- Environmental Project   Gold, Silver, Bronze Determined by Objectives Committee</t>
  </si>
  <si>
    <t>- Club of the Year (by club size) Determined by Objective achievement + Environmental project by Goals committee</t>
  </si>
  <si>
    <t>Club Sizes</t>
  </si>
  <si>
    <t xml:space="preserve">  Small Club:                   under 29 members</t>
  </si>
  <si>
    <t xml:space="preserve">  Medium Club:             30-59 members</t>
  </si>
  <si>
    <t xml:space="preserve">  Large Club:                   60-90 members</t>
  </si>
  <si>
    <t xml:space="preserve">  X-Large Club:               91+ members</t>
  </si>
  <si>
    <r>
      <t>10%</t>
    </r>
    <r>
      <rPr>
        <sz val="11"/>
        <rFont val="Calibri"/>
      </rPr>
      <t xml:space="preserve"> of Club Members</t>
    </r>
  </si>
  <si>
    <r>
      <t>100%</t>
    </r>
    <r>
      <rPr>
        <sz val="11"/>
        <rFont val="Calibri"/>
      </rPr>
      <t xml:space="preserve"> of Club members contribute $25 or more to Foundation</t>
    </r>
  </si>
  <si>
    <r>
      <t>3.  Your Club size (including determination of Small, Medium, Large, or X Large status) will be determined by the number of members on your club’s roster at the beginning of the 2021-2022 Rotary Year (July 1</t>
    </r>
    <r>
      <rPr>
        <vertAlign val="superscript"/>
        <sz val="11"/>
        <color rgb="FF000000"/>
        <rFont val="Calibri"/>
        <family val="2"/>
      </rPr>
      <t>st</t>
    </r>
    <r>
      <rPr>
        <sz val="11"/>
        <color theme="1"/>
        <rFont val="Calibri"/>
        <family val="2"/>
        <scheme val="minor"/>
      </rPr>
      <t>)</t>
    </r>
  </si>
  <si>
    <t>2021-2022 District 6910 Objectives</t>
  </si>
  <si>
    <t>Last Updated</t>
  </si>
  <si>
    <t>02.06.2022</t>
  </si>
  <si>
    <r>
      <t xml:space="preserve">4.  Send this finalized Excel spreadsheet to Cindy Haddon (District Awards &amp; Recognition Chair) at </t>
    </r>
    <r>
      <rPr>
        <b/>
        <sz val="12"/>
        <color rgb="FF000000"/>
        <rFont val="Calibri"/>
        <family val="2"/>
      </rPr>
      <t>chaddonrotary08@gmail.com</t>
    </r>
    <r>
      <rPr>
        <sz val="11"/>
        <color theme="1"/>
        <rFont val="Calibri"/>
        <family val="2"/>
        <scheme val="minor"/>
      </rPr>
      <t xml:space="preserve"> 
</t>
    </r>
    <r>
      <rPr>
        <b/>
        <sz val="12"/>
        <color theme="1"/>
        <rFont val="Calibri"/>
        <family val="2"/>
        <scheme val="minor"/>
      </rPr>
      <t>NO LATER THAN March 31, 2022.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</si>
</sst>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17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</font>
    <font>
      <sz val="12"/>
      <color rgb="FFFF0000"/>
      <name val="Calibri (Body)"/>
    </font>
    <font>
      <b/>
      <sz val="20"/>
      <color rgb="FF000000"/>
      <name val="Calibri (Body)_x0000_"/>
    </font>
    <font>
      <sz val="12"/>
      <color theme="1"/>
      <name val="Calibri"/>
      <family val="2"/>
    </font>
    <font>
      <sz val="20"/>
      <color rgb="FFFF0000"/>
      <name val="Calibri"/>
      <family val="2"/>
    </font>
    <font>
      <sz val="12"/>
      <color rgb="FFFF0000"/>
      <name val="Calibri"/>
      <family val="2"/>
    </font>
    <font>
      <sz val="11"/>
      <color rgb="FFFF0000"/>
      <name val="Calibri"/>
      <family val="2"/>
    </font>
    <font>
      <b/>
      <sz val="11"/>
      <color rgb="FF000000"/>
      <name val="Calibri"/>
      <family val="2"/>
    </font>
    <font>
      <vertAlign val="superscript"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0"/>
      <color rgb="FFFF0000"/>
      <name val="Calibri"/>
      <family val="2"/>
    </font>
    <font>
      <b/>
      <sz val="14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E7E6E6"/>
        <bgColor rgb="FF000000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 vertical="top"/>
    </xf>
    <xf numFmtId="6" fontId="3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/>
    <xf numFmtId="14" fontId="9" fillId="2" borderId="0" xfId="0" applyNumberFormat="1" applyFont="1" applyFill="1"/>
    <xf numFmtId="0" fontId="6" fillId="0" borderId="0" xfId="0" applyFont="1" applyAlignment="1">
      <alignment horizontal="left" vertical="center" wrapText="1" indent="1"/>
    </xf>
    <xf numFmtId="0" fontId="6" fillId="0" borderId="0" xfId="0" applyFont="1" applyAlignment="1">
      <alignment horizontal="center"/>
    </xf>
    <xf numFmtId="0" fontId="10" fillId="3" borderId="0" xfId="0" applyFont="1" applyFill="1" applyAlignment="1">
      <alignment horizontal="left"/>
    </xf>
    <xf numFmtId="0" fontId="13" fillId="3" borderId="0" xfId="0" applyFont="1" applyFill="1" applyAlignment="1">
      <alignment horizontal="left"/>
    </xf>
    <xf numFmtId="0" fontId="10" fillId="3" borderId="0" xfId="0" applyFont="1" applyFill="1" applyAlignment="1">
      <alignment horizontal="center"/>
    </xf>
    <xf numFmtId="0" fontId="13" fillId="3" borderId="0" xfId="0" applyFont="1" applyFill="1"/>
    <xf numFmtId="0" fontId="6" fillId="3" borderId="0" xfId="0" applyFont="1" applyFill="1" applyAlignment="1">
      <alignment horizontal="left"/>
    </xf>
    <xf numFmtId="0" fontId="6" fillId="3" borderId="0" xfId="0" applyFont="1" applyFill="1"/>
    <xf numFmtId="0" fontId="10" fillId="3" borderId="0" xfId="0" applyFont="1" applyFill="1" applyAlignment="1">
      <alignment horizontal="center" vertical="top"/>
    </xf>
    <xf numFmtId="0" fontId="14" fillId="3" borderId="0" xfId="0" applyFont="1" applyFill="1" applyAlignment="1">
      <alignment horizontal="center" vertical="top"/>
    </xf>
    <xf numFmtId="0" fontId="12" fillId="3" borderId="0" xfId="0" applyFont="1" applyFill="1" applyAlignment="1">
      <alignment horizontal="center"/>
    </xf>
    <xf numFmtId="0" fontId="13" fillId="3" borderId="0" xfId="0" applyFont="1" applyFill="1" applyAlignment="1">
      <alignment horizontal="center" vertical="top"/>
    </xf>
    <xf numFmtId="0" fontId="2" fillId="3" borderId="0" xfId="0" applyFont="1" applyFill="1" applyAlignment="1">
      <alignment horizontal="center"/>
    </xf>
    <xf numFmtId="0" fontId="4" fillId="3" borderId="0" xfId="0" applyFont="1" applyFill="1"/>
    <xf numFmtId="0" fontId="6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top"/>
    </xf>
    <xf numFmtId="0" fontId="15" fillId="3" borderId="0" xfId="0" applyFont="1" applyFill="1" applyAlignment="1">
      <alignment horizontal="center" vertical="top"/>
    </xf>
    <xf numFmtId="0" fontId="13" fillId="3" borderId="0" xfId="0" applyFont="1" applyFill="1" applyAlignment="1">
      <alignment horizontal="center"/>
    </xf>
    <xf numFmtId="0" fontId="6" fillId="0" borderId="0" xfId="0" applyFont="1" applyAlignment="1">
      <alignment horizontal="left"/>
    </xf>
    <xf numFmtId="0" fontId="16" fillId="4" borderId="0" xfId="0" applyFont="1" applyFill="1" applyAlignment="1">
      <alignment vertical="top"/>
    </xf>
    <xf numFmtId="0" fontId="10" fillId="4" borderId="0" xfId="0" applyFont="1" applyFill="1" applyAlignment="1">
      <alignment horizontal="left" vertical="top"/>
    </xf>
    <xf numFmtId="0" fontId="10" fillId="4" borderId="4" xfId="0" applyFont="1" applyFill="1" applyBorder="1" applyAlignment="1">
      <alignment horizontal="center" vertical="top"/>
    </xf>
    <xf numFmtId="0" fontId="13" fillId="4" borderId="0" xfId="0" applyFont="1" applyFill="1"/>
    <xf numFmtId="0" fontId="13" fillId="4" borderId="0" xfId="0" applyFont="1" applyFill="1" applyAlignment="1">
      <alignment horizontal="left"/>
    </xf>
    <xf numFmtId="0" fontId="13" fillId="4" borderId="0" xfId="0" applyFont="1" applyFill="1" applyAlignment="1">
      <alignment horizontal="center"/>
    </xf>
    <xf numFmtId="0" fontId="10" fillId="4" borderId="0" xfId="0" applyFont="1" applyFill="1"/>
    <xf numFmtId="0" fontId="10" fillId="4" borderId="0" xfId="0" applyFont="1" applyFill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3" fillId="0" borderId="0" xfId="0" applyFont="1"/>
    <xf numFmtId="0" fontId="10" fillId="0" borderId="0" xfId="0" quotePrefix="1" applyFont="1" applyAlignment="1">
      <alignment horizontal="left"/>
    </xf>
    <xf numFmtId="0" fontId="10" fillId="5" borderId="0" xfId="0" applyFont="1" applyFill="1" applyAlignment="1">
      <alignment horizontal="left"/>
    </xf>
    <xf numFmtId="0" fontId="13" fillId="5" borderId="0" xfId="0" applyFont="1" applyFill="1" applyAlignment="1">
      <alignment horizontal="left"/>
    </xf>
    <xf numFmtId="0" fontId="6" fillId="4" borderId="0" xfId="0" applyFont="1" applyFill="1" applyAlignment="1">
      <alignment horizontal="left"/>
    </xf>
    <xf numFmtId="0" fontId="6" fillId="5" borderId="0" xfId="0" applyFont="1" applyFill="1" applyAlignment="1">
      <alignment horizontal="left"/>
    </xf>
    <xf numFmtId="0" fontId="10" fillId="3" borderId="0" xfId="0" applyFont="1" applyFill="1" applyAlignment="1" applyProtection="1">
      <alignment horizontal="center" vertical="top"/>
      <protection locked="0"/>
    </xf>
    <xf numFmtId="0" fontId="6" fillId="0" borderId="0" xfId="0" applyFont="1" applyAlignment="1">
      <alignment vertical="top"/>
    </xf>
    <xf numFmtId="0" fontId="10" fillId="2" borderId="1" xfId="0" applyFont="1" applyFill="1" applyBorder="1" applyAlignment="1" applyProtection="1">
      <alignment horizontal="left" vertical="center" wrapText="1"/>
      <protection locked="0"/>
    </xf>
    <xf numFmtId="0" fontId="10" fillId="2" borderId="2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Protection="1">
      <protection locked="0"/>
    </xf>
    <xf numFmtId="0" fontId="6" fillId="0" borderId="3" xfId="0" applyFont="1" applyBorder="1" applyProtection="1">
      <protection locked="0"/>
    </xf>
    <xf numFmtId="0" fontId="6" fillId="0" borderId="0" xfId="0" applyFont="1" applyAlignment="1">
      <alignment horizontal="left" vertical="center" wrapText="1" indent="1"/>
    </xf>
    <xf numFmtId="0" fontId="6" fillId="0" borderId="0" xfId="0" applyFont="1" applyAlignment="1">
      <alignment horizontal="left" wrapText="1"/>
    </xf>
  </cellXfs>
  <cellStyles count="1">
    <cellStyle name="Normal" xfId="0" builtinId="0"/>
  </cellStyles>
  <dxfs count="3">
    <dxf>
      <fill>
        <patternFill>
          <bgColor rgb="FFBF8F00"/>
        </patternFill>
      </fill>
    </dxf>
    <dxf>
      <fill>
        <patternFill>
          <bgColor rgb="FFBFBFBF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ED99B-DC63-4A20-9684-248F6DD8279D}">
  <dimension ref="A1:E59"/>
  <sheetViews>
    <sheetView tabSelected="1" workbookViewId="0">
      <selection activeCell="A7" sqref="A7:E7"/>
    </sheetView>
  </sheetViews>
  <sheetFormatPr defaultRowHeight="15"/>
  <cols>
    <col min="1" max="1" width="42.42578125" customWidth="1"/>
    <col min="2" max="2" width="56.5703125" bestFit="1" customWidth="1"/>
    <col min="4" max="4" width="7.42578125" customWidth="1"/>
    <col min="5" max="5" width="11.42578125" customWidth="1"/>
  </cols>
  <sheetData>
    <row r="1" spans="1:5" ht="26.25">
      <c r="A1" s="3" t="s">
        <v>76</v>
      </c>
      <c r="B1" s="3"/>
      <c r="C1" s="4"/>
      <c r="D1" s="4"/>
      <c r="E1" s="5"/>
    </row>
    <row r="2" spans="1:5" ht="15.75">
      <c r="A2" s="6"/>
      <c r="B2" s="6"/>
      <c r="C2" s="7" t="s">
        <v>77</v>
      </c>
      <c r="D2" s="8"/>
      <c r="E2" s="9" t="s">
        <v>78</v>
      </c>
    </row>
    <row r="3" spans="1:5" ht="23.25" customHeight="1" thickBot="1">
      <c r="A3" s="10" t="s">
        <v>0</v>
      </c>
      <c r="B3" s="10"/>
      <c r="C3" s="11"/>
      <c r="D3" s="4"/>
      <c r="E3" s="4"/>
    </row>
    <row r="4" spans="1:5" ht="16.5" thickBot="1">
      <c r="A4" s="47"/>
      <c r="B4" s="48"/>
      <c r="C4" s="49"/>
      <c r="D4" s="49"/>
      <c r="E4" s="50"/>
    </row>
    <row r="5" spans="1:5" ht="21.75" customHeight="1">
      <c r="A5" s="51" t="s">
        <v>1</v>
      </c>
      <c r="B5" s="51"/>
      <c r="C5" s="52"/>
      <c r="D5" s="52"/>
      <c r="E5" s="52"/>
    </row>
    <row r="6" spans="1:5" ht="38.25" customHeight="1">
      <c r="A6" s="51" t="s">
        <v>75</v>
      </c>
      <c r="B6" s="51"/>
      <c r="C6" s="52"/>
      <c r="D6" s="52"/>
      <c r="E6" s="52"/>
    </row>
    <row r="7" spans="1:5" ht="32.25" customHeight="1">
      <c r="A7" s="51" t="s">
        <v>79</v>
      </c>
      <c r="B7" s="51"/>
      <c r="C7" s="52"/>
      <c r="D7" s="52"/>
      <c r="E7" s="52"/>
    </row>
    <row r="8" spans="1:5">
      <c r="A8" s="12" t="s">
        <v>2</v>
      </c>
      <c r="B8" s="13"/>
      <c r="C8" s="14" t="s">
        <v>3</v>
      </c>
      <c r="D8" s="15"/>
      <c r="E8" s="14" t="s">
        <v>4</v>
      </c>
    </row>
    <row r="9" spans="1:5" ht="15.75">
      <c r="A9" s="16"/>
      <c r="B9" s="16"/>
      <c r="C9" s="17"/>
      <c r="D9" s="17"/>
      <c r="E9" s="17"/>
    </row>
    <row r="10" spans="1:5" ht="15.75">
      <c r="A10" s="4" t="s">
        <v>5</v>
      </c>
      <c r="B10" s="1" t="s">
        <v>6</v>
      </c>
      <c r="C10" s="18">
        <v>2</v>
      </c>
      <c r="D10" s="19"/>
      <c r="E10" s="45"/>
    </row>
    <row r="11" spans="1:5" ht="15.75">
      <c r="A11" s="4" t="s">
        <v>7</v>
      </c>
      <c r="B11" s="1" t="s">
        <v>6</v>
      </c>
      <c r="C11" s="20">
        <v>2</v>
      </c>
      <c r="D11" s="17"/>
      <c r="E11" s="45"/>
    </row>
    <row r="12" spans="1:5" ht="15.75">
      <c r="A12" s="4" t="s">
        <v>8</v>
      </c>
      <c r="B12" s="1" t="s">
        <v>9</v>
      </c>
      <c r="C12" s="14">
        <v>2</v>
      </c>
      <c r="D12" s="19"/>
      <c r="E12" s="45"/>
    </row>
    <row r="13" spans="1:5" ht="15.75">
      <c r="A13" s="4" t="s">
        <v>10</v>
      </c>
      <c r="B13" s="1" t="s">
        <v>11</v>
      </c>
      <c r="C13" s="21">
        <v>1</v>
      </c>
      <c r="D13" s="19"/>
      <c r="E13" s="45"/>
    </row>
    <row r="14" spans="1:5" ht="15.75">
      <c r="A14" s="4" t="s">
        <v>12</v>
      </c>
      <c r="B14" s="1" t="s">
        <v>13</v>
      </c>
      <c r="C14" s="21">
        <v>1</v>
      </c>
      <c r="D14" s="19"/>
      <c r="E14" s="45"/>
    </row>
    <row r="15" spans="1:5" ht="15.75">
      <c r="A15" s="4" t="s">
        <v>14</v>
      </c>
      <c r="B15" s="1" t="s">
        <v>15</v>
      </c>
      <c r="C15" s="21">
        <v>1</v>
      </c>
      <c r="D15" s="19"/>
      <c r="E15" s="45"/>
    </row>
    <row r="16" spans="1:5" ht="15.75">
      <c r="A16" s="4" t="s">
        <v>16</v>
      </c>
      <c r="B16" s="1" t="s">
        <v>15</v>
      </c>
      <c r="C16" s="21">
        <v>1</v>
      </c>
      <c r="D16" s="19"/>
      <c r="E16" s="45"/>
    </row>
    <row r="17" spans="1:5" ht="15.75">
      <c r="A17" s="4" t="s">
        <v>17</v>
      </c>
      <c r="B17" s="1" t="s">
        <v>15</v>
      </c>
      <c r="C17" s="21">
        <v>1</v>
      </c>
      <c r="D17" s="19"/>
      <c r="E17" s="45"/>
    </row>
    <row r="18" spans="1:5" ht="15.75">
      <c r="A18" s="4" t="s">
        <v>18</v>
      </c>
      <c r="B18" s="1" t="s">
        <v>19</v>
      </c>
      <c r="C18" s="21">
        <v>1</v>
      </c>
      <c r="D18" s="19"/>
      <c r="E18" s="45"/>
    </row>
    <row r="19" spans="1:5" ht="15.75">
      <c r="A19" s="4" t="s">
        <v>20</v>
      </c>
      <c r="B19" s="1" t="s">
        <v>21</v>
      </c>
      <c r="C19" s="18">
        <v>2</v>
      </c>
      <c r="D19" s="19"/>
      <c r="E19" s="45"/>
    </row>
    <row r="20" spans="1:5" ht="15.75">
      <c r="A20" s="4" t="s">
        <v>22</v>
      </c>
      <c r="B20" s="1" t="s">
        <v>23</v>
      </c>
      <c r="C20" s="21">
        <v>1</v>
      </c>
      <c r="D20" s="19"/>
      <c r="E20" s="45"/>
    </row>
    <row r="21" spans="1:5" ht="15.75">
      <c r="A21" s="4" t="s">
        <v>24</v>
      </c>
      <c r="B21" s="1" t="s">
        <v>25</v>
      </c>
      <c r="C21" s="21">
        <v>1</v>
      </c>
      <c r="D21" s="19"/>
      <c r="E21" s="45"/>
    </row>
    <row r="22" spans="1:5" ht="15.75">
      <c r="A22" s="4" t="s">
        <v>26</v>
      </c>
      <c r="B22" s="1" t="s">
        <v>73</v>
      </c>
      <c r="C22" s="21">
        <v>1</v>
      </c>
      <c r="D22" s="19"/>
      <c r="E22" s="45"/>
    </row>
    <row r="23" spans="1:5" ht="15.75">
      <c r="A23" s="4" t="s">
        <v>27</v>
      </c>
      <c r="B23" s="1" t="s">
        <v>28</v>
      </c>
      <c r="C23" s="21">
        <v>1</v>
      </c>
      <c r="D23" s="19"/>
      <c r="E23" s="45"/>
    </row>
    <row r="24" spans="1:5" ht="15.75">
      <c r="A24" s="4" t="s">
        <v>29</v>
      </c>
      <c r="B24" s="1" t="s">
        <v>28</v>
      </c>
      <c r="C24" s="22">
        <v>1</v>
      </c>
      <c r="D24" s="23"/>
      <c r="E24" s="45"/>
    </row>
    <row r="25" spans="1:5" ht="15.75">
      <c r="A25" s="4" t="s">
        <v>30</v>
      </c>
      <c r="B25" s="1"/>
      <c r="C25" s="24">
        <v>1</v>
      </c>
      <c r="D25" s="17"/>
      <c r="E25" s="45"/>
    </row>
    <row r="26" spans="1:5" ht="15.75">
      <c r="A26" s="4" t="s">
        <v>31</v>
      </c>
      <c r="B26" s="1" t="s">
        <v>32</v>
      </c>
      <c r="C26" s="21">
        <v>1</v>
      </c>
      <c r="D26" s="17"/>
      <c r="E26" s="45"/>
    </row>
    <row r="27" spans="1:5" ht="15.75">
      <c r="A27" s="4" t="s">
        <v>33</v>
      </c>
      <c r="B27" s="1" t="s">
        <v>74</v>
      </c>
      <c r="C27" s="21">
        <v>1</v>
      </c>
      <c r="D27" s="19"/>
      <c r="E27" s="45"/>
    </row>
    <row r="28" spans="1:5" ht="15.75">
      <c r="A28" s="4" t="s">
        <v>34</v>
      </c>
      <c r="B28" s="2">
        <v>125</v>
      </c>
      <c r="C28" s="21">
        <v>1</v>
      </c>
      <c r="D28" s="19"/>
      <c r="E28" s="45"/>
    </row>
    <row r="29" spans="1:5" ht="15.75">
      <c r="A29" s="4" t="s">
        <v>35</v>
      </c>
      <c r="B29" s="1" t="s">
        <v>36</v>
      </c>
      <c r="C29" s="21">
        <v>1</v>
      </c>
      <c r="D29" s="19"/>
      <c r="E29" s="45"/>
    </row>
    <row r="30" spans="1:5" ht="15.75">
      <c r="A30" s="4" t="s">
        <v>37</v>
      </c>
      <c r="B30" s="1" t="s">
        <v>38</v>
      </c>
      <c r="C30" s="21">
        <v>1</v>
      </c>
      <c r="D30" s="19"/>
      <c r="E30" s="45"/>
    </row>
    <row r="31" spans="1:5" ht="15.75">
      <c r="A31" s="4" t="s">
        <v>39</v>
      </c>
      <c r="B31" s="1" t="s">
        <v>40</v>
      </c>
      <c r="C31" s="18">
        <v>2</v>
      </c>
      <c r="D31" s="19"/>
      <c r="E31" s="45"/>
    </row>
    <row r="32" spans="1:5" ht="15.75">
      <c r="A32" s="4" t="s">
        <v>41</v>
      </c>
      <c r="B32" s="1"/>
      <c r="C32" s="21">
        <v>1</v>
      </c>
      <c r="D32" s="19"/>
      <c r="E32" s="45"/>
    </row>
    <row r="33" spans="1:5" ht="15.75">
      <c r="A33" s="4" t="s">
        <v>42</v>
      </c>
      <c r="B33" s="1" t="s">
        <v>43</v>
      </c>
      <c r="C33" s="21">
        <v>1</v>
      </c>
      <c r="D33" s="19"/>
      <c r="E33" s="45"/>
    </row>
    <row r="34" spans="1:5" ht="15.75">
      <c r="A34" s="4" t="s">
        <v>44</v>
      </c>
      <c r="B34" s="1" t="s">
        <v>45</v>
      </c>
      <c r="C34" s="25">
        <v>1</v>
      </c>
      <c r="D34" s="26"/>
      <c r="E34" s="45"/>
    </row>
    <row r="35" spans="1:5" ht="15.75">
      <c r="A35" s="4" t="s">
        <v>46</v>
      </c>
      <c r="B35" s="1" t="s">
        <v>47</v>
      </c>
      <c r="C35" s="27">
        <v>1</v>
      </c>
      <c r="D35" s="19"/>
      <c r="E35" s="45"/>
    </row>
    <row r="36" spans="1:5" ht="15.75">
      <c r="A36" s="4" t="s">
        <v>48</v>
      </c>
      <c r="B36" s="1" t="s">
        <v>49</v>
      </c>
      <c r="C36" s="27">
        <v>1</v>
      </c>
      <c r="D36" s="19"/>
      <c r="E36" s="45"/>
    </row>
    <row r="37" spans="1:5" ht="15.75">
      <c r="A37" s="4" t="s">
        <v>50</v>
      </c>
      <c r="B37" s="1" t="s">
        <v>51</v>
      </c>
      <c r="C37" s="27">
        <v>1</v>
      </c>
      <c r="D37" s="19"/>
      <c r="E37" s="45"/>
    </row>
    <row r="38" spans="1:5" ht="15.75">
      <c r="A38" s="4" t="s">
        <v>52</v>
      </c>
      <c r="B38" s="1" t="s">
        <v>53</v>
      </c>
      <c r="C38" s="21">
        <v>1</v>
      </c>
      <c r="D38" s="19"/>
      <c r="E38" s="45"/>
    </row>
    <row r="39" spans="1:5" ht="15.75">
      <c r="A39" s="4" t="s">
        <v>54</v>
      </c>
      <c r="B39" s="1" t="s">
        <v>55</v>
      </c>
      <c r="C39" s="21">
        <v>1</v>
      </c>
      <c r="D39" s="19"/>
      <c r="E39" s="45"/>
    </row>
    <row r="40" spans="1:5" ht="15.75">
      <c r="A40" s="4" t="s">
        <v>56</v>
      </c>
      <c r="B40" s="1" t="s">
        <v>57</v>
      </c>
      <c r="C40" s="27">
        <v>1</v>
      </c>
      <c r="D40" s="19"/>
      <c r="E40" s="45"/>
    </row>
    <row r="41" spans="1:5" ht="15.75">
      <c r="A41" s="4" t="s">
        <v>58</v>
      </c>
      <c r="B41" s="1" t="s">
        <v>59</v>
      </c>
      <c r="C41" s="21">
        <v>1</v>
      </c>
      <c r="D41" s="19"/>
      <c r="E41" s="45"/>
    </row>
    <row r="42" spans="1:5" ht="15.75">
      <c r="A42" s="28"/>
      <c r="B42" s="28"/>
      <c r="C42" s="4"/>
      <c r="D42" s="4"/>
      <c r="E42" s="46"/>
    </row>
    <row r="43" spans="1:5" ht="18.75">
      <c r="A43" s="29" t="s">
        <v>60</v>
      </c>
      <c r="B43" s="30"/>
      <c r="C43" s="31">
        <f>SUM(C10:C42)</f>
        <v>37</v>
      </c>
      <c r="D43" s="32"/>
      <c r="E43" s="31">
        <f>SUM(E10:E42)</f>
        <v>0</v>
      </c>
    </row>
    <row r="44" spans="1:5">
      <c r="A44" s="33"/>
      <c r="B44" s="33"/>
      <c r="C44" s="34"/>
      <c r="D44" s="32"/>
      <c r="E44" s="32"/>
    </row>
    <row r="45" spans="1:5">
      <c r="A45" s="35" t="s">
        <v>61</v>
      </c>
      <c r="B45" s="35"/>
      <c r="C45" s="32"/>
      <c r="D45" s="32"/>
      <c r="E45" s="32"/>
    </row>
    <row r="46" spans="1:5">
      <c r="A46" s="36" t="s">
        <v>62</v>
      </c>
      <c r="B46" s="36"/>
      <c r="C46" s="34"/>
      <c r="D46" s="32"/>
      <c r="E46" s="32"/>
    </row>
    <row r="47" spans="1:5">
      <c r="A47" s="36" t="s">
        <v>63</v>
      </c>
      <c r="B47" s="36"/>
      <c r="C47" s="34"/>
      <c r="D47" s="32"/>
      <c r="E47" s="32"/>
    </row>
    <row r="48" spans="1:5">
      <c r="A48" s="37"/>
      <c r="B48" s="37"/>
      <c r="C48" s="38"/>
      <c r="D48" s="39"/>
      <c r="E48" s="39"/>
    </row>
    <row r="49" spans="1:5">
      <c r="A49" s="40" t="s">
        <v>64</v>
      </c>
      <c r="B49" s="40"/>
      <c r="C49" s="38"/>
      <c r="D49" s="39"/>
      <c r="E49" s="39"/>
    </row>
    <row r="50" spans="1:5">
      <c r="A50" s="40" t="s">
        <v>65</v>
      </c>
      <c r="B50" s="40"/>
      <c r="C50" s="38"/>
      <c r="D50" s="39"/>
      <c r="E50" s="39"/>
    </row>
    <row r="51" spans="1:5">
      <c r="A51" s="40" t="s">
        <v>66</v>
      </c>
      <c r="B51" s="40"/>
      <c r="C51" s="38"/>
      <c r="D51" s="39"/>
      <c r="E51" s="39"/>
    </row>
    <row r="52" spans="1:5">
      <c r="A52" s="40" t="s">
        <v>67</v>
      </c>
      <c r="B52" s="40"/>
      <c r="C52" s="38"/>
      <c r="D52" s="39"/>
      <c r="E52" s="39"/>
    </row>
    <row r="53" spans="1:5">
      <c r="A53" s="37"/>
      <c r="B53" s="37"/>
      <c r="C53" s="38"/>
      <c r="D53" s="39"/>
      <c r="E53" s="39"/>
    </row>
    <row r="54" spans="1:5">
      <c r="A54" s="36" t="s">
        <v>68</v>
      </c>
      <c r="B54" s="41"/>
      <c r="C54" s="38"/>
      <c r="D54" s="39"/>
      <c r="E54" s="39"/>
    </row>
    <row r="55" spans="1:5">
      <c r="A55" s="33" t="s">
        <v>69</v>
      </c>
      <c r="B55" s="42"/>
      <c r="C55" s="38"/>
      <c r="D55" s="39"/>
      <c r="E55" s="39"/>
    </row>
    <row r="56" spans="1:5">
      <c r="A56" s="33" t="s">
        <v>70</v>
      </c>
      <c r="B56" s="42"/>
      <c r="C56" s="38"/>
      <c r="D56" s="39"/>
      <c r="E56" s="39"/>
    </row>
    <row r="57" spans="1:5">
      <c r="A57" s="33" t="s">
        <v>71</v>
      </c>
      <c r="B57" s="42"/>
      <c r="C57" s="38"/>
      <c r="D57" s="39"/>
      <c r="E57" s="39"/>
    </row>
    <row r="58" spans="1:5">
      <c r="A58" s="33" t="s">
        <v>72</v>
      </c>
      <c r="B58" s="42"/>
      <c r="C58" s="38"/>
      <c r="D58" s="39"/>
      <c r="E58" s="39"/>
    </row>
    <row r="59" spans="1:5" ht="15.75">
      <c r="A59" s="43"/>
      <c r="B59" s="44"/>
      <c r="C59" s="38"/>
      <c r="D59" s="39"/>
      <c r="E59" s="39"/>
    </row>
  </sheetData>
  <mergeCells count="4">
    <mergeCell ref="A4:E4"/>
    <mergeCell ref="A5:E5"/>
    <mergeCell ref="A6:E6"/>
    <mergeCell ref="A7:E7"/>
  </mergeCells>
  <conditionalFormatting sqref="A45:E45">
    <cfRule type="expression" dxfId="2" priority="1">
      <formula>$E$43&gt;=20</formula>
    </cfRule>
  </conditionalFormatting>
  <conditionalFormatting sqref="A46:E46">
    <cfRule type="expression" dxfId="1" priority="3" stopIfTrue="1">
      <formula>AND($E$43&gt;=16,$E$43&lt;20)</formula>
    </cfRule>
  </conditionalFormatting>
  <conditionalFormatting sqref="A47:E47">
    <cfRule type="expression" dxfId="0" priority="2">
      <formula>AND($E$43&gt;=12,$E$43&lt;16)</formula>
    </cfRule>
  </conditionalFormatting>
  <dataValidations count="1">
    <dataValidation type="whole" operator="equal" allowBlank="1" showInputMessage="1" showErrorMessage="1" sqref="E10:E41" xr:uid="{8B019A6C-391F-4115-9A38-69FEF4CE743E}">
      <formula1>C10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Ciccone, Debby R</dc:creator>
  <cp:lastModifiedBy>Ciccone, Debby R</cp:lastModifiedBy>
  <dcterms:created xsi:type="dcterms:W3CDTF">2022-02-06T17:53:37Z</dcterms:created>
  <dcterms:modified xsi:type="dcterms:W3CDTF">2022-02-07T14:27:04Z</dcterms:modified>
</cp:coreProperties>
</file>